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йтинг-лист" sheetId="1" r:id="rId1"/>
  </sheets>
  <definedNames>
    <definedName name="_xlnm._FilterDatabase" localSheetId="0" hidden="1">'рейтинг-лист'!$A$4:$N$4</definedName>
  </definedNames>
  <calcPr calcId="125725"/>
</workbook>
</file>

<file path=xl/calcChain.xml><?xml version="1.0" encoding="utf-8"?>
<calcChain xmlns="http://schemas.openxmlformats.org/spreadsheetml/2006/main">
  <c r="K29" i="1"/>
  <c r="K30"/>
  <c r="K31"/>
  <c r="L29"/>
  <c r="K26"/>
  <c r="K27"/>
  <c r="K28"/>
  <c r="K23"/>
  <c r="K24"/>
  <c r="K25"/>
  <c r="K20"/>
  <c r="K21"/>
  <c r="K22"/>
  <c r="L20"/>
  <c r="K17"/>
  <c r="K18"/>
  <c r="K19"/>
  <c r="L17"/>
  <c r="K14"/>
  <c r="K15"/>
  <c r="K16"/>
  <c r="K11"/>
  <c r="K12"/>
  <c r="K13"/>
  <c r="K8"/>
  <c r="K9"/>
  <c r="K10"/>
  <c r="L8"/>
  <c r="K6"/>
  <c r="K7"/>
  <c r="K5"/>
  <c r="L5" s="1"/>
  <c r="L14" l="1"/>
  <c r="L26"/>
  <c r="L23"/>
  <c r="L11"/>
</calcChain>
</file>

<file path=xl/sharedStrings.xml><?xml version="1.0" encoding="utf-8"?>
<sst xmlns="http://schemas.openxmlformats.org/spreadsheetml/2006/main" count="44" uniqueCount="43">
  <si>
    <t>№ постера в выставке</t>
  </si>
  <si>
    <t>ФИО автора(ов) постера</t>
  </si>
  <si>
    <t>Название постера</t>
  </si>
  <si>
    <t>соответствие заявленной тематике</t>
  </si>
  <si>
    <t>степень информативности (полнота содержания, научность информации)</t>
  </si>
  <si>
    <t>качество выполнения работы и структуры содержания</t>
  </si>
  <si>
    <t>эстетичность оформления</t>
  </si>
  <si>
    <t>качество устной презентации</t>
  </si>
  <si>
    <t>Место в рейтинге</t>
  </si>
  <si>
    <t>Критерии оценки</t>
  </si>
  <si>
    <r>
      <rPr>
        <b/>
        <sz val="11"/>
        <color theme="1"/>
        <rFont val="Times New Roman"/>
        <family val="1"/>
        <charset val="204"/>
      </rPr>
      <t>Ихсанова Софья Марселевна</t>
    </r>
    <r>
      <rPr>
        <sz val="11"/>
        <color theme="1"/>
        <rFont val="Times New Roman"/>
        <family val="1"/>
        <charset val="204"/>
      </rPr>
      <t>, студентка 1 курса ГБПОУ СО «Нижнетагильский педагогический колледж № 1»</t>
    </r>
    <r>
      <rPr>
        <i/>
        <sz val="11"/>
        <color theme="1"/>
        <rFont val="Times New Roman"/>
        <family val="1"/>
        <charset val="204"/>
      </rPr>
      <t xml:space="preserve"> (г. Нижний Тагил)</t>
    </r>
  </si>
  <si>
    <t>Будылева Н.В., преподаватель общих гуманитарных и социально-экономических дисциплин первой квалификационной категории</t>
  </si>
  <si>
    <t>творческий подход к выполнению работы и стркутуры содержания</t>
  </si>
  <si>
    <t>общее количество баллов у эксперта</t>
  </si>
  <si>
    <t>Срдний балл</t>
  </si>
  <si>
    <r>
      <rPr>
        <b/>
        <sz val="11"/>
        <color theme="1"/>
        <rFont val="Times New Roman"/>
        <family val="1"/>
        <charset val="204"/>
      </rPr>
      <t>Кайзер Анастасия Владимировна</t>
    </r>
    <r>
      <rPr>
        <sz val="11"/>
        <color theme="1"/>
        <rFont val="Times New Roman"/>
        <family val="1"/>
        <charset val="204"/>
      </rPr>
      <t>, студентка 1 курса ГБПОУ СО «Нижнетагильский педагогический колледж № 1»</t>
    </r>
    <r>
      <rPr>
        <i/>
        <sz val="11"/>
        <color theme="1"/>
        <rFont val="Times New Roman"/>
        <family val="1"/>
        <charset val="204"/>
      </rPr>
      <t xml:space="preserve"> (г. Нижний Тагил)</t>
    </r>
  </si>
  <si>
    <t>Неофитова Е.Ю., преподаватель общепрофессиональных дисциплин и профессиональных модулей</t>
  </si>
  <si>
    <t>Романько Д.В., преподаватель физико-математических дисциплин</t>
  </si>
  <si>
    <r>
      <rPr>
        <b/>
        <sz val="11"/>
        <color theme="1"/>
        <rFont val="Times New Roman"/>
        <family val="1"/>
        <charset val="204"/>
      </rPr>
      <t>Курлянчик Мария Андреевна</t>
    </r>
    <r>
      <rPr>
        <sz val="11"/>
        <color theme="1"/>
        <rFont val="Times New Roman"/>
        <family val="1"/>
        <charset val="204"/>
      </rPr>
      <t xml:space="preserve">, студентка ГАОУ «Нижнетагильский горно-металлургический колледж им. Е.А. и М.Е. Черепановых» </t>
    </r>
    <r>
      <rPr>
        <i/>
        <sz val="11"/>
        <color theme="1"/>
        <rFont val="Times New Roman"/>
        <family val="1"/>
        <charset val="204"/>
      </rPr>
      <t>(г. Нижний Тагил)</t>
    </r>
  </si>
  <si>
    <r>
      <t xml:space="preserve">Матвеева Екатерина Александровна, Низмаматова Юлия Вячеславовна, </t>
    </r>
    <r>
      <rPr>
        <sz val="11"/>
        <color theme="1"/>
        <rFont val="Times New Roman"/>
        <family val="1"/>
        <charset val="204"/>
      </rPr>
      <t xml:space="preserve">обучающиеся МБОУ «Средняя общеобразовательная школа № 71» </t>
    </r>
    <r>
      <rPr>
        <i/>
        <sz val="11"/>
        <color theme="1"/>
        <rFont val="Times New Roman"/>
        <family val="1"/>
        <charset val="204"/>
      </rPr>
      <t>(г. Лесной)</t>
    </r>
  </si>
  <si>
    <t>Корепанов И.В., учитель информатики и ИКТ</t>
  </si>
  <si>
    <t>Слобожанина В.Л., учитель русского языка и литературы; Пряничникова А.А., учитель географии</t>
  </si>
  <si>
    <t>ФИО руководителя(ей)</t>
  </si>
  <si>
    <r>
      <rPr>
        <b/>
        <sz val="11"/>
        <color theme="1"/>
        <rFont val="Times New Roman"/>
        <family val="1"/>
        <charset val="204"/>
      </rPr>
      <t>Учитель – это звучит гордо</t>
    </r>
    <r>
      <rPr>
        <sz val="11"/>
        <color theme="1"/>
        <rFont val="Times New Roman"/>
        <family val="1"/>
        <charset val="204"/>
      </rPr>
      <t xml:space="preserve">
постер о методике обучения риторическому искусству детей-инофонов, Т.С. Кирилловой, кандидата филологических наук, доцента, методиста МИМЦ</t>
    </r>
  </si>
  <si>
    <r>
      <t xml:space="preserve">Ившина Татьяна Александровна, </t>
    </r>
    <r>
      <rPr>
        <sz val="11"/>
        <color theme="1"/>
        <rFont val="Times New Roman"/>
        <family val="1"/>
        <charset val="204"/>
      </rPr>
      <t xml:space="preserve">студентка НТГСПИ филиал РГППУ </t>
    </r>
    <r>
      <rPr>
        <i/>
        <sz val="11"/>
        <color theme="1"/>
        <rFont val="Times New Roman"/>
        <family val="1"/>
        <charset val="204"/>
      </rPr>
      <t>(г. Нижний Тагил)</t>
    </r>
  </si>
  <si>
    <t>Волкова Е.А., кандидат педагогических наук, доцент кафедры информационных технологий</t>
  </si>
  <si>
    <t>заочное участие в финале</t>
  </si>
  <si>
    <r>
      <t xml:space="preserve">Бараковский Дмитрий Михайлович, Солдатова Арина Витальевна, </t>
    </r>
    <r>
      <rPr>
        <sz val="11"/>
        <color theme="1"/>
        <rFont val="Times New Roman"/>
        <family val="1"/>
        <charset val="204"/>
      </rPr>
      <t xml:space="preserve">обучающиеся МАОУ СОШ №5 с углубленным изучением отдельных предметов им. Г.Н.Зайцева </t>
    </r>
    <r>
      <rPr>
        <i/>
        <sz val="11"/>
        <color theme="1"/>
        <rFont val="Times New Roman"/>
        <family val="1"/>
        <charset val="204"/>
      </rPr>
      <t>(г. Нижний Тагил)</t>
    </r>
  </si>
  <si>
    <t>Мыльникова Н.Л., учитель</t>
  </si>
  <si>
    <t>Педагогические взгляды учителя Денюшиной Натальи Степановны</t>
  </si>
  <si>
    <r>
      <t xml:space="preserve">Хороших Александр Евгеньевич, </t>
    </r>
    <r>
      <rPr>
        <sz val="11"/>
        <color theme="1"/>
        <rFont val="Times New Roman"/>
        <family val="1"/>
        <charset val="204"/>
      </rPr>
      <t xml:space="preserve">обучающийся МАОУ СОШ №5 с углубленным изучением отдельных предметов им. Г.Н.Зайцева </t>
    </r>
    <r>
      <rPr>
        <i/>
        <sz val="11"/>
        <color theme="1"/>
        <rFont val="Times New Roman"/>
        <family val="1"/>
        <charset val="204"/>
      </rPr>
      <t>(г. Нижний Тагил)</t>
    </r>
  </si>
  <si>
    <t>Мусина О.В., учитель; Мыльникова Н.Л., учитель</t>
  </si>
  <si>
    <t>Бабушкина Ольга Юрьевна</t>
  </si>
  <si>
    <t>Рейтинг-лист результатов финала конкурса педагогических постеров в рамках II Педагогических чтений им. Народного учителя СССР Г.Д. Лавровой</t>
  </si>
  <si>
    <r>
      <rPr>
        <b/>
        <sz val="11"/>
        <color theme="1"/>
        <rFont val="Times New Roman"/>
        <family val="1"/>
        <charset val="204"/>
      </rPr>
      <t>По стопам Галины Даниловны</t>
    </r>
    <r>
      <rPr>
        <sz val="11"/>
        <color theme="1"/>
        <rFont val="Times New Roman"/>
        <family val="1"/>
        <charset val="204"/>
      </rPr>
      <t xml:space="preserve">                                           постер о методике обучения Г.Д. Лавровой, Народного учителя СССР (1936 – 2008)</t>
    </r>
  </si>
  <si>
    <r>
      <rPr>
        <b/>
        <sz val="11"/>
        <color theme="1"/>
        <rFont val="Times New Roman"/>
        <family val="1"/>
        <charset val="204"/>
      </rPr>
      <t>Связь поколений</t>
    </r>
    <r>
      <rPr>
        <sz val="11"/>
        <color theme="1"/>
        <rFont val="Times New Roman"/>
        <family val="1"/>
        <charset val="204"/>
      </rPr>
      <t xml:space="preserve">                     постер о методике обучения Г.Д. Лавровой, Народного учителя СССР (1936 – 2008)</t>
    </r>
  </si>
  <si>
    <r>
      <rPr>
        <b/>
        <sz val="11"/>
        <color theme="1"/>
        <rFont val="Times New Roman"/>
        <family val="1"/>
        <charset val="204"/>
      </rPr>
      <t>Дорога в будущее</t>
    </r>
    <r>
      <rPr>
        <sz val="11"/>
        <color theme="1"/>
        <rFont val="Times New Roman"/>
        <family val="1"/>
        <charset val="204"/>
      </rPr>
      <t xml:space="preserve">                     постер о технологии обучения физики с начальной школы, доктора педагогических наук, академика, А.В. Усовой</t>
    </r>
  </si>
  <si>
    <r>
      <rPr>
        <b/>
        <sz val="11"/>
        <color theme="1"/>
        <rFont val="Times New Roman"/>
        <family val="1"/>
        <charset val="204"/>
      </rPr>
      <t xml:space="preserve">Идеи А. В. Усовой  </t>
    </r>
    <r>
      <rPr>
        <sz val="11"/>
        <color theme="1"/>
        <rFont val="Times New Roman"/>
        <family val="1"/>
        <charset val="204"/>
      </rPr>
      <t xml:space="preserve">                    постер о технологии обучения физики с начальной школы, доктора педагогических наук, академика, А.В. Усовой</t>
    </r>
  </si>
  <si>
    <r>
      <t xml:space="preserve">Береснева Милена Теюбовна, </t>
    </r>
    <r>
      <rPr>
        <sz val="11"/>
        <color theme="1"/>
        <rFont val="Times New Roman"/>
        <family val="1"/>
        <charset val="204"/>
      </rPr>
      <t xml:space="preserve">обучающаяся МБОУ СОШ № 138 </t>
    </r>
    <r>
      <rPr>
        <i/>
        <sz val="11"/>
        <color theme="1"/>
        <rFont val="Times New Roman"/>
        <family val="1"/>
        <charset val="204"/>
      </rPr>
      <t>(г. Нижний Тагил)</t>
    </r>
  </si>
  <si>
    <r>
      <rPr>
        <b/>
        <sz val="11"/>
        <color theme="1"/>
        <rFont val="Times New Roman"/>
        <family val="1"/>
        <charset val="204"/>
      </rPr>
      <t>Информационные технологии в управлении систем дополнительного образования детей</t>
    </r>
    <r>
      <rPr>
        <sz val="11"/>
        <color theme="1"/>
        <rFont val="Times New Roman"/>
        <family val="1"/>
        <charset val="204"/>
      </rPr>
      <t xml:space="preserve">
постер о технологии обучения одного из авторов и основоположников обучающего тестирования, доктора педагогических наур, профессора УрФУ, А.Г. Гейна</t>
    </r>
  </si>
  <si>
    <r>
      <t>Шишкина Дарья Денисовна</t>
    </r>
    <r>
      <rPr>
        <sz val="11"/>
        <color theme="1"/>
        <rFont val="Times New Roman"/>
        <family val="1"/>
        <charset val="204"/>
      </rPr>
      <t xml:space="preserve">, студентка НТГСПИ филиала РГППУ </t>
    </r>
    <r>
      <rPr>
        <i/>
        <sz val="11"/>
        <color theme="1"/>
        <rFont val="Times New Roman"/>
        <family val="1"/>
        <charset val="204"/>
      </rPr>
      <t>(г. Нижний Тагил)</t>
    </r>
  </si>
  <si>
    <t>Волкова Е.А., кандидат педагогических наук, доцент кафедры информационных технологий</t>
  </si>
  <si>
    <r>
      <t xml:space="preserve">А как ты воспитал  любовь к природе?                  </t>
    </r>
    <r>
      <rPr>
        <sz val="11"/>
        <color theme="1"/>
        <rFont val="Times New Roman"/>
        <family val="1"/>
        <charset val="204"/>
      </rPr>
      <t>постер о методике обучения Т.П. Корякиной, педагога, краеведа, поэта (1928 – 2012)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</si>
</sst>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vertical="top" wrapText="1" shrinkToFit="1"/>
    </xf>
    <xf numFmtId="0" fontId="1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textRotation="90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  <xf numFmtId="0" fontId="1" fillId="0" borderId="4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1" fillId="0" borderId="1" xfId="0" applyFont="1" applyBorder="1" applyAlignment="1">
      <alignment horizontal="left" vertical="top" wrapText="1" shrinkToFit="1"/>
    </xf>
    <xf numFmtId="2" fontId="1" fillId="0" borderId="1" xfId="0" applyNumberFormat="1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A28" workbookViewId="0">
      <selection activeCell="B29" sqref="B29:B31"/>
    </sheetView>
  </sheetViews>
  <sheetFormatPr defaultRowHeight="15"/>
  <cols>
    <col min="1" max="1" width="10" style="3" customWidth="1"/>
    <col min="2" max="2" width="20" style="3" customWidth="1"/>
    <col min="3" max="3" width="16.42578125" style="3" customWidth="1"/>
    <col min="4" max="4" width="24.140625" style="3" customWidth="1"/>
    <col min="5" max="5" width="6.42578125" style="3" customWidth="1"/>
    <col min="6" max="8" width="9.140625" style="3"/>
    <col min="9" max="9" width="6.7109375" style="3" customWidth="1"/>
    <col min="10" max="10" width="6.5703125" style="3" customWidth="1"/>
    <col min="11" max="12" width="9.140625" style="3"/>
    <col min="13" max="14" width="9.140625" style="1"/>
  </cols>
  <sheetData>
    <row r="1" spans="1:14" ht="33.75" customHeight="1">
      <c r="C1" s="16" t="s">
        <v>33</v>
      </c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4" s="5" customFormat="1" ht="60" customHeight="1">
      <c r="A3" s="15" t="s">
        <v>0</v>
      </c>
      <c r="B3" s="15" t="s">
        <v>1</v>
      </c>
      <c r="C3" s="15" t="s">
        <v>22</v>
      </c>
      <c r="D3" s="15" t="s">
        <v>2</v>
      </c>
      <c r="E3" s="15" t="s">
        <v>9</v>
      </c>
      <c r="F3" s="15"/>
      <c r="G3" s="15"/>
      <c r="H3" s="15"/>
      <c r="I3" s="15"/>
      <c r="J3" s="15"/>
      <c r="K3" s="15"/>
      <c r="L3" s="15" t="s">
        <v>14</v>
      </c>
      <c r="M3" s="15" t="s">
        <v>8</v>
      </c>
      <c r="N3" s="4"/>
    </row>
    <row r="4" spans="1:14" ht="116.25" customHeight="1">
      <c r="A4" s="15"/>
      <c r="B4" s="15"/>
      <c r="C4" s="15"/>
      <c r="D4" s="15"/>
      <c r="E4" s="7" t="s">
        <v>3</v>
      </c>
      <c r="F4" s="7" t="s">
        <v>4</v>
      </c>
      <c r="G4" s="7" t="s">
        <v>5</v>
      </c>
      <c r="H4" s="7" t="s">
        <v>12</v>
      </c>
      <c r="I4" s="7" t="s">
        <v>6</v>
      </c>
      <c r="J4" s="7" t="s">
        <v>7</v>
      </c>
      <c r="K4" s="7" t="s">
        <v>13</v>
      </c>
      <c r="L4" s="15"/>
      <c r="M4" s="15"/>
    </row>
    <row r="5" spans="1:14" ht="46.5" customHeight="1">
      <c r="A5" s="11">
        <v>1</v>
      </c>
      <c r="B5" s="13" t="s">
        <v>10</v>
      </c>
      <c r="C5" s="13" t="s">
        <v>11</v>
      </c>
      <c r="D5" s="13" t="s">
        <v>34</v>
      </c>
      <c r="E5" s="6">
        <v>5</v>
      </c>
      <c r="F5" s="6">
        <v>4</v>
      </c>
      <c r="G5" s="6">
        <v>4</v>
      </c>
      <c r="H5" s="6">
        <v>5</v>
      </c>
      <c r="I5" s="6">
        <v>4</v>
      </c>
      <c r="J5" s="6">
        <v>5</v>
      </c>
      <c r="K5" s="6">
        <f>SUM(E5:J5)</f>
        <v>27</v>
      </c>
      <c r="L5" s="14">
        <f>AVERAGE(K5:K7)</f>
        <v>28</v>
      </c>
      <c r="M5" s="11">
        <v>3</v>
      </c>
    </row>
    <row r="6" spans="1:14" ht="54" customHeight="1">
      <c r="A6" s="11"/>
      <c r="B6" s="13"/>
      <c r="C6" s="13"/>
      <c r="D6" s="13"/>
      <c r="E6" s="6">
        <v>5</v>
      </c>
      <c r="F6" s="6">
        <v>5</v>
      </c>
      <c r="G6" s="6">
        <v>5</v>
      </c>
      <c r="H6" s="6">
        <v>4</v>
      </c>
      <c r="I6" s="6">
        <v>5</v>
      </c>
      <c r="J6" s="6">
        <v>4</v>
      </c>
      <c r="K6" s="6">
        <f t="shared" ref="K6:K31" si="0">SUM(E6:J6)</f>
        <v>28</v>
      </c>
      <c r="L6" s="14"/>
      <c r="M6" s="11"/>
    </row>
    <row r="7" spans="1:14" ht="49.5" customHeight="1">
      <c r="A7" s="11"/>
      <c r="B7" s="13"/>
      <c r="C7" s="13"/>
      <c r="D7" s="13"/>
      <c r="E7" s="6">
        <v>5</v>
      </c>
      <c r="F7" s="6">
        <v>5</v>
      </c>
      <c r="G7" s="6">
        <v>4</v>
      </c>
      <c r="H7" s="6">
        <v>5</v>
      </c>
      <c r="I7" s="6">
        <v>5</v>
      </c>
      <c r="J7" s="6">
        <v>5</v>
      </c>
      <c r="K7" s="6">
        <f t="shared" si="0"/>
        <v>29</v>
      </c>
      <c r="L7" s="14"/>
      <c r="M7" s="11"/>
    </row>
    <row r="8" spans="1:14" ht="35.25" customHeight="1">
      <c r="A8" s="11">
        <v>2</v>
      </c>
      <c r="B8" s="13" t="s">
        <v>15</v>
      </c>
      <c r="C8" s="13" t="s">
        <v>16</v>
      </c>
      <c r="D8" s="13" t="s">
        <v>35</v>
      </c>
      <c r="E8" s="6">
        <v>5</v>
      </c>
      <c r="F8" s="6">
        <v>4</v>
      </c>
      <c r="G8" s="6">
        <v>5</v>
      </c>
      <c r="H8" s="6">
        <v>5</v>
      </c>
      <c r="I8" s="6">
        <v>5</v>
      </c>
      <c r="J8" s="6">
        <v>5</v>
      </c>
      <c r="K8" s="6">
        <f t="shared" si="0"/>
        <v>29</v>
      </c>
      <c r="L8" s="14">
        <f>AVERAGE(K8:K10)</f>
        <v>28.333333333333332</v>
      </c>
      <c r="M8" s="11">
        <v>2</v>
      </c>
    </row>
    <row r="9" spans="1:14" ht="36" customHeight="1">
      <c r="A9" s="11"/>
      <c r="B9" s="13"/>
      <c r="C9" s="13"/>
      <c r="D9" s="13"/>
      <c r="E9" s="6">
        <v>5</v>
      </c>
      <c r="F9" s="6">
        <v>4</v>
      </c>
      <c r="G9" s="6">
        <v>5</v>
      </c>
      <c r="H9" s="6">
        <v>4</v>
      </c>
      <c r="I9" s="6">
        <v>4</v>
      </c>
      <c r="J9" s="6">
        <v>5</v>
      </c>
      <c r="K9" s="6">
        <f t="shared" si="0"/>
        <v>27</v>
      </c>
      <c r="L9" s="14"/>
      <c r="M9" s="11"/>
    </row>
    <row r="10" spans="1:14" ht="51" customHeight="1">
      <c r="A10" s="11"/>
      <c r="B10" s="13"/>
      <c r="C10" s="13"/>
      <c r="D10" s="13"/>
      <c r="E10" s="6">
        <v>5</v>
      </c>
      <c r="F10" s="6">
        <v>5</v>
      </c>
      <c r="G10" s="6">
        <v>5</v>
      </c>
      <c r="H10" s="6">
        <v>5</v>
      </c>
      <c r="I10" s="6">
        <v>5</v>
      </c>
      <c r="J10" s="6">
        <v>4</v>
      </c>
      <c r="K10" s="6">
        <f t="shared" si="0"/>
        <v>29</v>
      </c>
      <c r="L10" s="14"/>
      <c r="M10" s="11"/>
    </row>
    <row r="11" spans="1:14" ht="41.25" customHeight="1">
      <c r="A11" s="11">
        <v>3</v>
      </c>
      <c r="B11" s="13" t="s">
        <v>18</v>
      </c>
      <c r="C11" s="13" t="s">
        <v>17</v>
      </c>
      <c r="D11" s="13" t="s">
        <v>36</v>
      </c>
      <c r="E11" s="6">
        <v>5</v>
      </c>
      <c r="F11" s="6">
        <v>4</v>
      </c>
      <c r="G11" s="6">
        <v>5</v>
      </c>
      <c r="H11" s="6">
        <v>5</v>
      </c>
      <c r="I11" s="6">
        <v>5</v>
      </c>
      <c r="J11" s="6">
        <v>4</v>
      </c>
      <c r="K11" s="6">
        <f t="shared" si="0"/>
        <v>28</v>
      </c>
      <c r="L11" s="14">
        <f>AVERAGE(K11:K13)</f>
        <v>28</v>
      </c>
      <c r="M11" s="11">
        <v>3</v>
      </c>
    </row>
    <row r="12" spans="1:14" ht="49.5" customHeight="1">
      <c r="A12" s="11"/>
      <c r="B12" s="13"/>
      <c r="C12" s="13"/>
      <c r="D12" s="13"/>
      <c r="E12" s="6">
        <v>5</v>
      </c>
      <c r="F12" s="6">
        <v>4</v>
      </c>
      <c r="G12" s="6">
        <v>5</v>
      </c>
      <c r="H12" s="6">
        <v>5</v>
      </c>
      <c r="I12" s="6">
        <v>4</v>
      </c>
      <c r="J12" s="6">
        <v>4</v>
      </c>
      <c r="K12" s="6">
        <f t="shared" si="0"/>
        <v>27</v>
      </c>
      <c r="L12" s="14"/>
      <c r="M12" s="11"/>
    </row>
    <row r="13" spans="1:14" ht="47.25" customHeight="1">
      <c r="A13" s="11"/>
      <c r="B13" s="13"/>
      <c r="C13" s="13"/>
      <c r="D13" s="13"/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4</v>
      </c>
      <c r="K13" s="6">
        <f t="shared" si="0"/>
        <v>29</v>
      </c>
      <c r="L13" s="14"/>
      <c r="M13" s="11"/>
    </row>
    <row r="14" spans="1:14" ht="49.5" customHeight="1">
      <c r="A14" s="11">
        <v>4</v>
      </c>
      <c r="B14" s="12" t="s">
        <v>19</v>
      </c>
      <c r="C14" s="13" t="s">
        <v>20</v>
      </c>
      <c r="D14" s="13" t="s">
        <v>37</v>
      </c>
      <c r="E14" s="6">
        <v>5</v>
      </c>
      <c r="F14" s="6">
        <v>4</v>
      </c>
      <c r="G14" s="6">
        <v>5</v>
      </c>
      <c r="H14" s="6">
        <v>4</v>
      </c>
      <c r="I14" s="6">
        <v>5</v>
      </c>
      <c r="J14" s="6">
        <v>4</v>
      </c>
      <c r="K14" s="6">
        <f t="shared" si="0"/>
        <v>27</v>
      </c>
      <c r="L14" s="14">
        <f>AVERAGE(K14:K16)</f>
        <v>26.333333333333332</v>
      </c>
      <c r="M14" s="11">
        <v>4</v>
      </c>
    </row>
    <row r="15" spans="1:14" ht="63.75" customHeight="1">
      <c r="A15" s="11"/>
      <c r="B15" s="13"/>
      <c r="C15" s="13"/>
      <c r="D15" s="13"/>
      <c r="E15" s="6">
        <v>5</v>
      </c>
      <c r="F15" s="6">
        <v>4</v>
      </c>
      <c r="G15" s="6">
        <v>5</v>
      </c>
      <c r="H15" s="6">
        <v>4</v>
      </c>
      <c r="I15" s="6">
        <v>4</v>
      </c>
      <c r="J15" s="6">
        <v>4</v>
      </c>
      <c r="K15" s="6">
        <f t="shared" si="0"/>
        <v>26</v>
      </c>
      <c r="L15" s="14"/>
      <c r="M15" s="11"/>
    </row>
    <row r="16" spans="1:14" ht="54.75" customHeight="1">
      <c r="A16" s="11"/>
      <c r="B16" s="13"/>
      <c r="C16" s="13"/>
      <c r="D16" s="13"/>
      <c r="E16" s="6">
        <v>5</v>
      </c>
      <c r="F16" s="6">
        <v>5</v>
      </c>
      <c r="G16" s="6">
        <v>4</v>
      </c>
      <c r="H16" s="6">
        <v>4</v>
      </c>
      <c r="I16" s="6">
        <v>4</v>
      </c>
      <c r="J16" s="6">
        <v>4</v>
      </c>
      <c r="K16" s="6">
        <f t="shared" si="0"/>
        <v>26</v>
      </c>
      <c r="L16" s="14"/>
      <c r="M16" s="11"/>
    </row>
    <row r="17" spans="1:13" ht="62.25" customHeight="1">
      <c r="A17" s="11">
        <v>5</v>
      </c>
      <c r="B17" s="12" t="s">
        <v>38</v>
      </c>
      <c r="C17" s="13" t="s">
        <v>21</v>
      </c>
      <c r="D17" s="13" t="s">
        <v>23</v>
      </c>
      <c r="E17" s="6">
        <v>4</v>
      </c>
      <c r="F17" s="6">
        <v>4</v>
      </c>
      <c r="G17" s="6">
        <v>5</v>
      </c>
      <c r="H17" s="6">
        <v>4</v>
      </c>
      <c r="I17" s="6">
        <v>4</v>
      </c>
      <c r="J17" s="6">
        <v>4</v>
      </c>
      <c r="K17" s="6">
        <f t="shared" si="0"/>
        <v>25</v>
      </c>
      <c r="L17" s="14">
        <f>AVERAGE(K17:K19)</f>
        <v>26</v>
      </c>
      <c r="M17" s="11">
        <v>5</v>
      </c>
    </row>
    <row r="18" spans="1:13" ht="48.75" customHeight="1">
      <c r="A18" s="11"/>
      <c r="B18" s="13"/>
      <c r="C18" s="13"/>
      <c r="D18" s="13"/>
      <c r="E18" s="6">
        <v>5</v>
      </c>
      <c r="F18" s="6">
        <v>4</v>
      </c>
      <c r="G18" s="6">
        <v>5</v>
      </c>
      <c r="H18" s="6">
        <v>4</v>
      </c>
      <c r="I18" s="6">
        <v>5</v>
      </c>
      <c r="J18" s="6">
        <v>5</v>
      </c>
      <c r="K18" s="6">
        <f t="shared" si="0"/>
        <v>28</v>
      </c>
      <c r="L18" s="14"/>
      <c r="M18" s="11"/>
    </row>
    <row r="19" spans="1:13" ht="45" customHeight="1">
      <c r="A19" s="11"/>
      <c r="B19" s="13"/>
      <c r="C19" s="13"/>
      <c r="D19" s="13"/>
      <c r="E19" s="6">
        <v>5</v>
      </c>
      <c r="F19" s="6">
        <v>4</v>
      </c>
      <c r="G19" s="6">
        <v>4</v>
      </c>
      <c r="H19" s="6">
        <v>4</v>
      </c>
      <c r="I19" s="6">
        <v>4</v>
      </c>
      <c r="J19" s="6">
        <v>4</v>
      </c>
      <c r="K19" s="6">
        <f t="shared" si="0"/>
        <v>25</v>
      </c>
      <c r="L19" s="14"/>
      <c r="M19" s="11"/>
    </row>
    <row r="20" spans="1:13" ht="49.5" customHeight="1">
      <c r="A20" s="11">
        <v>6</v>
      </c>
      <c r="B20" s="12" t="s">
        <v>24</v>
      </c>
      <c r="C20" s="13" t="s">
        <v>25</v>
      </c>
      <c r="D20" s="13" t="s">
        <v>39</v>
      </c>
      <c r="E20" s="6"/>
      <c r="F20" s="6"/>
      <c r="G20" s="6"/>
      <c r="H20" s="6"/>
      <c r="I20" s="6"/>
      <c r="J20" s="6"/>
      <c r="K20" s="6">
        <f t="shared" si="0"/>
        <v>0</v>
      </c>
      <c r="L20" s="14">
        <f>AVERAGE(K20:K22)</f>
        <v>0</v>
      </c>
      <c r="M20" s="8" t="s">
        <v>26</v>
      </c>
    </row>
    <row r="21" spans="1:13" ht="67.5" customHeight="1">
      <c r="A21" s="11"/>
      <c r="B21" s="13"/>
      <c r="C21" s="13"/>
      <c r="D21" s="13"/>
      <c r="E21" s="6"/>
      <c r="F21" s="6"/>
      <c r="G21" s="6"/>
      <c r="H21" s="6"/>
      <c r="I21" s="6"/>
      <c r="J21" s="6"/>
      <c r="K21" s="6">
        <f t="shared" si="0"/>
        <v>0</v>
      </c>
      <c r="L21" s="14"/>
      <c r="M21" s="9"/>
    </row>
    <row r="22" spans="1:13" ht="90" customHeight="1">
      <c r="A22" s="11"/>
      <c r="B22" s="13"/>
      <c r="C22" s="13"/>
      <c r="D22" s="13"/>
      <c r="E22" s="6"/>
      <c r="F22" s="6"/>
      <c r="G22" s="6"/>
      <c r="H22" s="6"/>
      <c r="I22" s="6"/>
      <c r="J22" s="6"/>
      <c r="K22" s="6">
        <f t="shared" si="0"/>
        <v>0</v>
      </c>
      <c r="L22" s="14"/>
      <c r="M22" s="10"/>
    </row>
    <row r="23" spans="1:13" ht="60" customHeight="1">
      <c r="A23" s="11">
        <v>7</v>
      </c>
      <c r="B23" s="12" t="s">
        <v>27</v>
      </c>
      <c r="C23" s="13" t="s">
        <v>28</v>
      </c>
      <c r="D23" s="12" t="s">
        <v>29</v>
      </c>
      <c r="E23" s="6">
        <v>5</v>
      </c>
      <c r="F23" s="6">
        <v>5</v>
      </c>
      <c r="G23" s="6">
        <v>5</v>
      </c>
      <c r="H23" s="6">
        <v>4</v>
      </c>
      <c r="I23" s="6">
        <v>5</v>
      </c>
      <c r="J23" s="6">
        <v>5</v>
      </c>
      <c r="K23" s="6">
        <f t="shared" si="0"/>
        <v>29</v>
      </c>
      <c r="L23" s="14">
        <f>AVERAGE(K23:K25)</f>
        <v>28.333333333333332</v>
      </c>
      <c r="M23" s="8">
        <v>2</v>
      </c>
    </row>
    <row r="24" spans="1:13" ht="67.5" customHeight="1">
      <c r="A24" s="11"/>
      <c r="B24" s="13"/>
      <c r="C24" s="13"/>
      <c r="D24" s="13"/>
      <c r="E24" s="6">
        <v>5</v>
      </c>
      <c r="F24" s="6">
        <v>5</v>
      </c>
      <c r="G24" s="6">
        <v>4</v>
      </c>
      <c r="H24" s="6">
        <v>4</v>
      </c>
      <c r="I24" s="6">
        <v>5</v>
      </c>
      <c r="J24" s="6">
        <v>5</v>
      </c>
      <c r="K24" s="6">
        <f t="shared" si="0"/>
        <v>28</v>
      </c>
      <c r="L24" s="14"/>
      <c r="M24" s="9"/>
    </row>
    <row r="25" spans="1:13" ht="68.25" customHeight="1">
      <c r="A25" s="11"/>
      <c r="B25" s="13"/>
      <c r="C25" s="13"/>
      <c r="D25" s="13"/>
      <c r="E25" s="6">
        <v>5</v>
      </c>
      <c r="F25" s="6">
        <v>5</v>
      </c>
      <c r="G25" s="6">
        <v>4</v>
      </c>
      <c r="H25" s="6">
        <v>5</v>
      </c>
      <c r="I25" s="6">
        <v>4</v>
      </c>
      <c r="J25" s="6">
        <v>5</v>
      </c>
      <c r="K25" s="6">
        <f t="shared" si="0"/>
        <v>28</v>
      </c>
      <c r="L25" s="14"/>
      <c r="M25" s="10"/>
    </row>
    <row r="26" spans="1:13" ht="53.25" customHeight="1">
      <c r="A26" s="11">
        <v>8</v>
      </c>
      <c r="B26" s="12" t="s">
        <v>30</v>
      </c>
      <c r="C26" s="13" t="s">
        <v>31</v>
      </c>
      <c r="D26" s="12" t="s">
        <v>32</v>
      </c>
      <c r="E26" s="6">
        <v>5</v>
      </c>
      <c r="F26" s="6">
        <v>5</v>
      </c>
      <c r="G26" s="6">
        <v>5</v>
      </c>
      <c r="H26" s="6">
        <v>4</v>
      </c>
      <c r="I26" s="6">
        <v>5</v>
      </c>
      <c r="J26" s="6">
        <v>4</v>
      </c>
      <c r="K26" s="6">
        <f t="shared" si="0"/>
        <v>28</v>
      </c>
      <c r="L26" s="14">
        <f>AVERAGE(K26:K28)</f>
        <v>29.333333333333332</v>
      </c>
      <c r="M26" s="8">
        <v>1</v>
      </c>
    </row>
    <row r="27" spans="1:13" ht="65.25" customHeight="1">
      <c r="A27" s="11"/>
      <c r="B27" s="13"/>
      <c r="C27" s="13"/>
      <c r="D27" s="13"/>
      <c r="E27" s="6">
        <v>5</v>
      </c>
      <c r="F27" s="6">
        <v>5</v>
      </c>
      <c r="G27" s="6">
        <v>5</v>
      </c>
      <c r="H27" s="6">
        <v>5</v>
      </c>
      <c r="I27" s="6">
        <v>5</v>
      </c>
      <c r="J27" s="6">
        <v>5</v>
      </c>
      <c r="K27" s="6">
        <f t="shared" si="0"/>
        <v>30</v>
      </c>
      <c r="L27" s="14"/>
      <c r="M27" s="9"/>
    </row>
    <row r="28" spans="1:13" ht="52.5" customHeight="1">
      <c r="A28" s="11"/>
      <c r="B28" s="13"/>
      <c r="C28" s="13"/>
      <c r="D28" s="13"/>
      <c r="E28" s="6">
        <v>5</v>
      </c>
      <c r="F28" s="6">
        <v>5</v>
      </c>
      <c r="G28" s="6">
        <v>5</v>
      </c>
      <c r="H28" s="6">
        <v>5</v>
      </c>
      <c r="I28" s="6">
        <v>5</v>
      </c>
      <c r="J28" s="6">
        <v>5</v>
      </c>
      <c r="K28" s="6">
        <f t="shared" si="0"/>
        <v>30</v>
      </c>
      <c r="L28" s="14"/>
      <c r="M28" s="10"/>
    </row>
    <row r="29" spans="1:13" ht="59.25" customHeight="1">
      <c r="A29" s="11">
        <v>9</v>
      </c>
      <c r="B29" s="12" t="s">
        <v>40</v>
      </c>
      <c r="C29" s="13" t="s">
        <v>41</v>
      </c>
      <c r="D29" s="12" t="s">
        <v>42</v>
      </c>
      <c r="E29" s="6"/>
      <c r="F29" s="6"/>
      <c r="G29" s="6"/>
      <c r="H29" s="6"/>
      <c r="I29" s="6"/>
      <c r="J29" s="6"/>
      <c r="K29" s="6">
        <f t="shared" si="0"/>
        <v>0</v>
      </c>
      <c r="L29" s="14">
        <f>AVERAGE(K29:K31)</f>
        <v>0</v>
      </c>
      <c r="M29" s="8" t="s">
        <v>26</v>
      </c>
    </row>
    <row r="30" spans="1:13" ht="62.25" customHeight="1">
      <c r="A30" s="11"/>
      <c r="B30" s="13"/>
      <c r="C30" s="13"/>
      <c r="D30" s="13"/>
      <c r="E30" s="6"/>
      <c r="F30" s="6"/>
      <c r="G30" s="6"/>
      <c r="H30" s="6"/>
      <c r="I30" s="6"/>
      <c r="J30" s="6"/>
      <c r="K30" s="6">
        <f t="shared" si="0"/>
        <v>0</v>
      </c>
      <c r="L30" s="14"/>
      <c r="M30" s="9"/>
    </row>
    <row r="31" spans="1:13" ht="72.75" customHeight="1">
      <c r="A31" s="11"/>
      <c r="B31" s="13"/>
      <c r="C31" s="13"/>
      <c r="D31" s="13"/>
      <c r="E31" s="6"/>
      <c r="F31" s="6"/>
      <c r="G31" s="6"/>
      <c r="H31" s="6"/>
      <c r="I31" s="6"/>
      <c r="J31" s="6"/>
      <c r="K31" s="6">
        <f t="shared" si="0"/>
        <v>0</v>
      </c>
      <c r="L31" s="14"/>
      <c r="M31" s="10"/>
    </row>
    <row r="32" spans="1:13">
      <c r="E32" s="2"/>
      <c r="F32" s="2"/>
      <c r="G32" s="2"/>
      <c r="H32" s="2"/>
      <c r="I32" s="2"/>
      <c r="J32" s="2"/>
    </row>
    <row r="33" spans="5:10">
      <c r="E33" s="2"/>
      <c r="F33" s="2"/>
      <c r="G33" s="2"/>
      <c r="H33" s="2"/>
      <c r="I33" s="2"/>
      <c r="J33" s="2"/>
    </row>
    <row r="34" spans="5:10">
      <c r="E34" s="2"/>
      <c r="F34" s="2"/>
      <c r="G34" s="2"/>
      <c r="H34" s="2"/>
      <c r="I34" s="2"/>
      <c r="J34" s="2"/>
    </row>
    <row r="35" spans="5:10">
      <c r="E35" s="2"/>
      <c r="F35" s="2"/>
      <c r="G35" s="2"/>
      <c r="H35" s="2"/>
      <c r="I35" s="2"/>
      <c r="J35" s="2"/>
    </row>
    <row r="36" spans="5:10">
      <c r="E36" s="2"/>
      <c r="F36" s="2"/>
      <c r="G36" s="2"/>
      <c r="H36" s="2"/>
      <c r="I36" s="2"/>
      <c r="J36" s="2"/>
    </row>
    <row r="37" spans="5:10">
      <c r="E37" s="2"/>
      <c r="F37" s="2"/>
      <c r="G37" s="2"/>
      <c r="H37" s="2"/>
      <c r="I37" s="2"/>
      <c r="J37" s="2"/>
    </row>
    <row r="38" spans="5:10">
      <c r="E38" s="2"/>
      <c r="F38" s="2"/>
      <c r="G38" s="2"/>
      <c r="H38" s="2"/>
      <c r="I38" s="2"/>
      <c r="J38" s="2"/>
    </row>
    <row r="39" spans="5:10">
      <c r="E39" s="2"/>
      <c r="F39" s="2"/>
      <c r="G39" s="2"/>
      <c r="H39" s="2"/>
      <c r="I39" s="2"/>
      <c r="J39" s="2"/>
    </row>
    <row r="40" spans="5:10">
      <c r="E40" s="2"/>
      <c r="F40" s="2"/>
      <c r="G40" s="2"/>
      <c r="H40" s="2"/>
      <c r="I40" s="2"/>
      <c r="J40" s="2"/>
    </row>
    <row r="41" spans="5:10">
      <c r="E41" s="2"/>
      <c r="F41" s="2"/>
      <c r="G41" s="2"/>
      <c r="H41" s="2"/>
      <c r="I41" s="2"/>
      <c r="J41" s="2"/>
    </row>
    <row r="42" spans="5:10">
      <c r="E42" s="2"/>
      <c r="F42" s="2"/>
      <c r="G42" s="2"/>
      <c r="H42" s="2"/>
      <c r="I42" s="2"/>
      <c r="J42" s="2"/>
    </row>
    <row r="43" spans="5:10">
      <c r="E43" s="2"/>
      <c r="F43" s="2"/>
      <c r="G43" s="2"/>
      <c r="H43" s="2"/>
      <c r="I43" s="2"/>
      <c r="J43" s="2"/>
    </row>
    <row r="44" spans="5:10">
      <c r="E44" s="2"/>
      <c r="F44" s="2"/>
      <c r="G44" s="2"/>
      <c r="H44" s="2"/>
      <c r="I44" s="2"/>
      <c r="J44" s="2"/>
    </row>
    <row r="45" spans="5:10">
      <c r="E45" s="2"/>
      <c r="F45" s="2"/>
      <c r="G45" s="2"/>
      <c r="H45" s="2"/>
      <c r="I45" s="2"/>
      <c r="J45" s="2"/>
    </row>
    <row r="46" spans="5:10">
      <c r="E46" s="2"/>
      <c r="F46" s="2"/>
      <c r="G46" s="2"/>
      <c r="H46" s="2"/>
      <c r="I46" s="2"/>
      <c r="J46" s="2"/>
    </row>
    <row r="47" spans="5:10">
      <c r="E47" s="2"/>
      <c r="F47" s="2"/>
      <c r="G47" s="2"/>
      <c r="H47" s="2"/>
      <c r="I47" s="2"/>
      <c r="J47" s="2"/>
    </row>
    <row r="48" spans="5:10">
      <c r="E48" s="2"/>
      <c r="F48" s="2"/>
      <c r="G48" s="2"/>
      <c r="H48" s="2"/>
      <c r="I48" s="2"/>
      <c r="J48" s="2"/>
    </row>
    <row r="49" spans="5:10">
      <c r="E49" s="2"/>
      <c r="F49" s="2"/>
      <c r="G49" s="2"/>
      <c r="H49" s="2"/>
      <c r="I49" s="2"/>
      <c r="J49" s="2"/>
    </row>
    <row r="50" spans="5:10">
      <c r="E50" s="2"/>
      <c r="F50" s="2"/>
      <c r="G50" s="2"/>
      <c r="H50" s="2"/>
      <c r="I50" s="2"/>
      <c r="J50" s="2"/>
    </row>
    <row r="51" spans="5:10">
      <c r="E51" s="2"/>
      <c r="F51" s="2"/>
      <c r="G51" s="2"/>
      <c r="H51" s="2"/>
      <c r="I51" s="2"/>
      <c r="J51" s="2"/>
    </row>
  </sheetData>
  <mergeCells count="62">
    <mergeCell ref="C1:M1"/>
    <mergeCell ref="A26:A28"/>
    <mergeCell ref="B26:B28"/>
    <mergeCell ref="C26:C28"/>
    <mergeCell ref="D26:D28"/>
    <mergeCell ref="L26:L28"/>
    <mergeCell ref="M26:M28"/>
    <mergeCell ref="A23:A25"/>
    <mergeCell ref="B23:B25"/>
    <mergeCell ref="C23:C25"/>
    <mergeCell ref="D23:D25"/>
    <mergeCell ref="L23:L25"/>
    <mergeCell ref="M23:M25"/>
    <mergeCell ref="A20:A22"/>
    <mergeCell ref="B20:B22"/>
    <mergeCell ref="C20:C22"/>
    <mergeCell ref="D20:D22"/>
    <mergeCell ref="L20:L22"/>
    <mergeCell ref="M20:M22"/>
    <mergeCell ref="A17:A19"/>
    <mergeCell ref="B17:B19"/>
    <mergeCell ref="C17:C19"/>
    <mergeCell ref="D17:D19"/>
    <mergeCell ref="L17:L19"/>
    <mergeCell ref="M17:M19"/>
    <mergeCell ref="M14:M16"/>
    <mergeCell ref="L11:L13"/>
    <mergeCell ref="M11:M13"/>
    <mergeCell ref="A11:A13"/>
    <mergeCell ref="B11:B13"/>
    <mergeCell ref="C11:C13"/>
    <mergeCell ref="D11:D13"/>
    <mergeCell ref="A14:A16"/>
    <mergeCell ref="B14:B16"/>
    <mergeCell ref="C14:C16"/>
    <mergeCell ref="D14:D16"/>
    <mergeCell ref="L14:L16"/>
    <mergeCell ref="A5:A7"/>
    <mergeCell ref="L5:L7"/>
    <mergeCell ref="M5:M7"/>
    <mergeCell ref="B8:B10"/>
    <mergeCell ref="C8:C10"/>
    <mergeCell ref="D8:D10"/>
    <mergeCell ref="L8:L10"/>
    <mergeCell ref="M8:M10"/>
    <mergeCell ref="A8:A10"/>
    <mergeCell ref="M3:M4"/>
    <mergeCell ref="E3:K3"/>
    <mergeCell ref="B5:B7"/>
    <mergeCell ref="D5:D7"/>
    <mergeCell ref="C5:C7"/>
    <mergeCell ref="A3:A4"/>
    <mergeCell ref="B3:B4"/>
    <mergeCell ref="C3:C4"/>
    <mergeCell ref="D3:D4"/>
    <mergeCell ref="L3:L4"/>
    <mergeCell ref="M29:M31"/>
    <mergeCell ref="A29:A31"/>
    <mergeCell ref="B29:B31"/>
    <mergeCell ref="C29:C31"/>
    <mergeCell ref="D29:D31"/>
    <mergeCell ref="L29:L31"/>
  </mergeCells>
  <pageMargins left="0.39370078740157483" right="0.39370078740157483" top="0.39370078740157483" bottom="0.39370078740157483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рейтинг-лист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2016-12-11T16:28:12Z</dcterms:modified>
</cp:coreProperties>
</file>